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20" sheetId="1" r:id="rId1"/>
  </sheets>
  <externalReferences>
    <externalReference r:id="rId4"/>
  </externalReferences>
  <definedNames>
    <definedName name="_xlnm.Print_Area" localSheetId="0">'g020'!$B$1:$Q$45</definedName>
  </definedNames>
  <calcPr fullCalcOnLoad="1"/>
</workbook>
</file>

<file path=xl/sharedStrings.xml><?xml version="1.0" encoding="utf-8"?>
<sst xmlns="http://schemas.openxmlformats.org/spreadsheetml/2006/main" count="22" uniqueCount="15">
  <si>
    <t>Cuadro 20</t>
  </si>
  <si>
    <t>Ingresos Petroleros Fiscales y de Pemex, 1980-2012</t>
  </si>
  <si>
    <t>(Millones de pesos y porcentajes)</t>
  </si>
  <si>
    <t>Millones de pesos corrientes</t>
  </si>
  <si>
    <t>Millones de pesos constantes base 2003=100</t>
  </si>
  <si>
    <t>Fiscales</t>
  </si>
  <si>
    <t>Deflactor</t>
  </si>
  <si>
    <t>Año</t>
  </si>
  <si>
    <t>Total</t>
  </si>
  <si>
    <t>(%)</t>
  </si>
  <si>
    <t>Pemex</t>
  </si>
  <si>
    <t>Var. % real</t>
  </si>
  <si>
    <t>2012 e/</t>
  </si>
  <si>
    <t xml:space="preserve">e/ Cifras estimadas presentadas en la Ley de Ingresos de la Federación. 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</si>
  <si>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Elaborado por el Centro de Estudios de las Finanzas Públicas de la Cámara de Diputados, con base en datos de Cuenta de la Hacienda Pública Federal 1981-2011, Resultados Generales y Ley de Ingresos de la Federación 2012.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</si>
</sst>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0000"/>
    <numFmt numFmtId="167" formatCode="_-* #,##0.0000_-;\-* #,##0.0000_-;_-* &quot;-&quot;??_-;_-@_-"/>
    <numFmt numFmtId="168" formatCode="#,##0.00000000"/>
    <numFmt numFmtId="169" formatCode="_(* #,##0.00_);_(* \(#,##0.00\);_(* &quot;-&quot;??_);_(@_)"/>
    <numFmt numFmtId="170" formatCode="*-;*-;*-;*-"/>
    <numFmt numFmtId="171" formatCode="_-* #,##0.0_-;\-* #,##0.0_-;_-* &quot;-&quot;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"/>
      <family val="0"/>
    </font>
    <font>
      <b/>
      <sz val="2.25"/>
      <color indexed="8"/>
      <name val="Arial"/>
      <family val="0"/>
    </font>
    <font>
      <sz val="1.75"/>
      <color indexed="8"/>
      <name val="Arial"/>
      <family val="0"/>
    </font>
    <font>
      <sz val="1.2"/>
      <color indexed="8"/>
      <name val="Arial"/>
      <family val="0"/>
    </font>
    <font>
      <b/>
      <sz val="2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33" borderId="0" xfId="71" applyFont="1" applyFill="1" applyAlignment="1">
      <alignment horizontal="center"/>
      <protection/>
    </xf>
    <xf numFmtId="0" fontId="20" fillId="33" borderId="0" xfId="71" applyFont="1" applyFill="1">
      <alignment/>
      <protection/>
    </xf>
    <xf numFmtId="0" fontId="21" fillId="33" borderId="0" xfId="71" applyFont="1" applyFill="1" applyAlignment="1">
      <alignment horizontal="center"/>
      <protection/>
    </xf>
    <xf numFmtId="0" fontId="20" fillId="33" borderId="0" xfId="71" applyFont="1" applyFill="1" applyBorder="1" applyAlignment="1">
      <alignment horizontal="center"/>
      <protection/>
    </xf>
    <xf numFmtId="0" fontId="20" fillId="33" borderId="0" xfId="71" applyFont="1" applyFill="1" applyBorder="1" applyAlignment="1">
      <alignment horizontal="center"/>
      <protection/>
    </xf>
    <xf numFmtId="0" fontId="20" fillId="33" borderId="10" xfId="71" applyFont="1" applyFill="1" applyBorder="1" applyAlignment="1">
      <alignment horizontal="center"/>
      <protection/>
    </xf>
    <xf numFmtId="0" fontId="20" fillId="33" borderId="11" xfId="71" applyFont="1" applyFill="1" applyBorder="1" applyAlignment="1">
      <alignment horizontal="center"/>
      <protection/>
    </xf>
    <xf numFmtId="0" fontId="20" fillId="33" borderId="10" xfId="71" applyFont="1" applyFill="1" applyBorder="1">
      <alignment/>
      <protection/>
    </xf>
    <xf numFmtId="0" fontId="20" fillId="33" borderId="0" xfId="71" applyFont="1" applyFill="1" applyBorder="1">
      <alignment/>
      <protection/>
    </xf>
    <xf numFmtId="0" fontId="20" fillId="33" borderId="10" xfId="71" applyFont="1" applyFill="1" applyBorder="1" applyAlignment="1">
      <alignment horizontal="right" wrapText="1"/>
      <protection/>
    </xf>
    <xf numFmtId="0" fontId="20" fillId="33" borderId="12" xfId="71" applyFont="1" applyFill="1" applyBorder="1" applyAlignment="1">
      <alignment horizontal="center"/>
      <protection/>
    </xf>
    <xf numFmtId="0" fontId="20" fillId="33" borderId="12" xfId="71" applyFont="1" applyFill="1" applyBorder="1" applyAlignment="1">
      <alignment horizontal="right" vertical="center" wrapText="1"/>
      <protection/>
    </xf>
    <xf numFmtId="0" fontId="20" fillId="33" borderId="12" xfId="71" applyFont="1" applyFill="1" applyBorder="1" applyAlignment="1">
      <alignment horizontal="right" wrapText="1"/>
      <protection/>
    </xf>
    <xf numFmtId="0" fontId="20" fillId="33" borderId="12" xfId="71" applyFont="1" applyFill="1" applyBorder="1" applyAlignment="1">
      <alignment horizontal="right" wrapText="1"/>
      <protection/>
    </xf>
    <xf numFmtId="0" fontId="20" fillId="33" borderId="12" xfId="71" applyFont="1" applyFill="1" applyBorder="1">
      <alignment/>
      <protection/>
    </xf>
    <xf numFmtId="0" fontId="20" fillId="33" borderId="0" xfId="71" applyFont="1" applyFill="1" applyAlignment="1">
      <alignment horizontal="right"/>
      <protection/>
    </xf>
    <xf numFmtId="0" fontId="20" fillId="33" borderId="0" xfId="71" applyFont="1" applyFill="1" applyBorder="1" applyAlignment="1">
      <alignment horizontal="right" wrapText="1"/>
      <protection/>
    </xf>
    <xf numFmtId="164" fontId="20" fillId="33" borderId="0" xfId="71" applyNumberFormat="1" applyFont="1" applyFill="1">
      <alignment/>
      <protection/>
    </xf>
    <xf numFmtId="1" fontId="20" fillId="33" borderId="0" xfId="71" applyNumberFormat="1" applyFont="1" applyFill="1" applyAlignment="1">
      <alignment horizontal="center"/>
      <protection/>
    </xf>
    <xf numFmtId="164" fontId="20" fillId="33" borderId="0" xfId="71" applyNumberFormat="1" applyFont="1" applyFill="1" applyAlignment="1">
      <alignment horizontal="center"/>
      <protection/>
    </xf>
    <xf numFmtId="165" fontId="20" fillId="33" borderId="0" xfId="75" applyNumberFormat="1" applyFont="1" applyFill="1" applyAlignment="1">
      <alignment/>
    </xf>
    <xf numFmtId="0" fontId="20" fillId="33" borderId="0" xfId="71" applyFont="1" applyFill="1" applyAlignment="1">
      <alignment horizontal="center"/>
      <protection/>
    </xf>
    <xf numFmtId="164" fontId="20" fillId="33" borderId="0" xfId="65" applyNumberFormat="1" applyFont="1" applyFill="1" applyAlignment="1">
      <alignment vertical="center"/>
    </xf>
    <xf numFmtId="166" fontId="20" fillId="33" borderId="0" xfId="73" applyNumberFormat="1" applyFont="1" applyFill="1">
      <alignment/>
      <protection/>
    </xf>
    <xf numFmtId="43" fontId="20" fillId="33" borderId="0" xfId="55" applyFont="1" applyFill="1" applyAlignment="1">
      <alignment/>
    </xf>
    <xf numFmtId="167" fontId="20" fillId="33" borderId="0" xfId="54" applyNumberFormat="1" applyFont="1" applyFill="1" applyAlignment="1">
      <alignment/>
    </xf>
    <xf numFmtId="168" fontId="20" fillId="33" borderId="0" xfId="73" applyNumberFormat="1" applyFont="1" applyFill="1">
      <alignment/>
      <protection/>
    </xf>
    <xf numFmtId="1" fontId="22" fillId="33" borderId="12" xfId="71" applyNumberFormat="1" applyFont="1" applyFill="1" applyBorder="1" applyAlignment="1">
      <alignment horizontal="center"/>
      <protection/>
    </xf>
    <xf numFmtId="0" fontId="22" fillId="33" borderId="12" xfId="71" applyFont="1" applyFill="1" applyBorder="1">
      <alignment/>
      <protection/>
    </xf>
    <xf numFmtId="169" fontId="22" fillId="33" borderId="12" xfId="71" applyNumberFormat="1" applyFont="1" applyFill="1" applyBorder="1">
      <alignment/>
      <protection/>
    </xf>
    <xf numFmtId="0" fontId="22" fillId="33" borderId="0" xfId="71" applyFont="1" applyFill="1">
      <alignment/>
      <protection/>
    </xf>
    <xf numFmtId="1" fontId="22" fillId="33" borderId="0" xfId="71" applyNumberFormat="1" applyFont="1" applyFill="1" applyBorder="1" applyAlignment="1">
      <alignment horizontal="center"/>
      <protection/>
    </xf>
    <xf numFmtId="0" fontId="22" fillId="33" borderId="0" xfId="71" applyFont="1" applyFill="1" applyBorder="1">
      <alignment/>
      <protection/>
    </xf>
    <xf numFmtId="169" fontId="22" fillId="33" borderId="0" xfId="71" applyNumberFormat="1" applyFont="1" applyFill="1" applyBorder="1">
      <alignment/>
      <protection/>
    </xf>
    <xf numFmtId="0" fontId="23" fillId="33" borderId="0" xfId="71" applyFont="1" applyFill="1" applyBorder="1">
      <alignment/>
      <protection/>
    </xf>
    <xf numFmtId="169" fontId="23" fillId="33" borderId="0" xfId="71" applyNumberFormat="1" applyFont="1" applyFill="1" applyBorder="1">
      <alignment/>
      <protection/>
    </xf>
    <xf numFmtId="0" fontId="23" fillId="33" borderId="0" xfId="71" applyFont="1" applyFill="1" applyBorder="1" applyAlignment="1">
      <alignment horizontal="left" vertical="justify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3 5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rmal_pib base 2003 100" xfId="73"/>
    <cellStyle name="Notas" xfId="74"/>
    <cellStyle name="Percent" xfId="75"/>
    <cellStyle name="Porcentual 2" xfId="76"/>
    <cellStyle name="Porcentual 2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Estructura de los Ingresos Petroleros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(porcentajes)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7"/>
      <c:rotY val="20"/>
      <c:depthPercent val="2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50"/>
        <c:shape val="box"/>
        <c:axId val="42301838"/>
        <c:axId val="45172223"/>
      </c:bar3D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30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Variación % real de los Ingresos Petroleros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96824"/>
        <c:axId val="35071417"/>
      </c:line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896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46</xdr:row>
      <xdr:rowOff>0</xdr:rowOff>
    </xdr:from>
    <xdr:to>
      <xdr:col>13</xdr:col>
      <xdr:colOff>695325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43200" y="8410575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46</xdr:row>
      <xdr:rowOff>0</xdr:rowOff>
    </xdr:from>
    <xdr:to>
      <xdr:col>22</xdr:col>
      <xdr:colOff>66675</xdr:colOff>
      <xdr:row>46</xdr:row>
      <xdr:rowOff>0</xdr:rowOff>
    </xdr:to>
    <xdr:graphicFrame>
      <xdr:nvGraphicFramePr>
        <xdr:cNvPr id="2" name="Chart 4"/>
        <xdr:cNvGraphicFramePr/>
      </xdr:nvGraphicFramePr>
      <xdr:xfrm>
        <a:off x="8029575" y="8410575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W46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3.00390625" style="31" bestFit="1" customWidth="1"/>
    <col min="2" max="2" width="14.421875" style="31" customWidth="1"/>
    <col min="3" max="3" width="12.140625" style="31" customWidth="1"/>
    <col min="4" max="4" width="9.28125" style="31" bestFit="1" customWidth="1"/>
    <col min="5" max="5" width="1.7109375" style="31" customWidth="1"/>
    <col min="6" max="6" width="13.140625" style="31" customWidth="1"/>
    <col min="7" max="7" width="7.7109375" style="31" customWidth="1"/>
    <col min="8" max="8" width="10.8515625" style="31" customWidth="1"/>
    <col min="9" max="9" width="7.7109375" style="31" customWidth="1"/>
    <col min="10" max="10" width="1.57421875" style="31" customWidth="1"/>
    <col min="11" max="11" width="12.7109375" style="31" customWidth="1"/>
    <col min="12" max="12" width="11.57421875" style="31" bestFit="1" customWidth="1"/>
    <col min="13" max="13" width="1.421875" style="31" customWidth="1"/>
    <col min="14" max="14" width="12.28125" style="31" customWidth="1"/>
    <col min="15" max="15" width="11.57421875" style="31" bestFit="1" customWidth="1"/>
    <col min="16" max="16" width="12.57421875" style="31" customWidth="1"/>
    <col min="17" max="17" width="10.28125" style="31" bestFit="1" customWidth="1"/>
    <col min="18" max="18" width="10.7109375" style="31" hidden="1" customWidth="1"/>
    <col min="19" max="19" width="4.7109375" style="31" customWidth="1"/>
    <col min="20" max="20" width="11.421875" style="31" customWidth="1"/>
    <col min="21" max="21" width="0" style="31" hidden="1" customWidth="1"/>
    <col min="22" max="16384" width="11.421875" style="31" customWidth="1"/>
  </cols>
  <sheetData>
    <row r="1" spans="2:17" s="2" customFormat="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2" customFormat="1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2" customFormat="1" ht="12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2" customFormat="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9" customFormat="1" ht="12.75">
      <c r="B5" s="6"/>
      <c r="C5" s="7" t="s">
        <v>3</v>
      </c>
      <c r="D5" s="7"/>
      <c r="E5" s="7"/>
      <c r="F5" s="7"/>
      <c r="G5" s="7"/>
      <c r="H5" s="7"/>
      <c r="I5" s="7"/>
      <c r="J5" s="8"/>
      <c r="K5" s="7" t="s">
        <v>4</v>
      </c>
      <c r="L5" s="7"/>
      <c r="M5" s="7"/>
      <c r="N5" s="7"/>
      <c r="O5" s="7"/>
      <c r="P5" s="7"/>
      <c r="Q5" s="7"/>
    </row>
    <row r="6" spans="2:21" s="9" customFormat="1" ht="12.75" customHeight="1">
      <c r="B6" s="5"/>
      <c r="C6" s="5"/>
      <c r="D6" s="5"/>
      <c r="E6" s="5"/>
      <c r="F6" s="10" t="s">
        <v>5</v>
      </c>
      <c r="G6" s="5"/>
      <c r="H6" s="5"/>
      <c r="I6" s="5"/>
      <c r="K6" s="5"/>
      <c r="L6" s="5"/>
      <c r="M6" s="5"/>
      <c r="N6" s="10" t="s">
        <v>5</v>
      </c>
      <c r="O6" s="5"/>
      <c r="P6" s="5"/>
      <c r="Q6" s="5"/>
      <c r="U6" s="9" t="s">
        <v>6</v>
      </c>
    </row>
    <row r="7" spans="2:18" s="2" customFormat="1" ht="12.75">
      <c r="B7" s="11" t="s">
        <v>7</v>
      </c>
      <c r="C7" s="12" t="s">
        <v>8</v>
      </c>
      <c r="D7" s="13" t="s">
        <v>9</v>
      </c>
      <c r="E7" s="13"/>
      <c r="F7" s="14"/>
      <c r="G7" s="13" t="s">
        <v>9</v>
      </c>
      <c r="H7" s="12" t="s">
        <v>10</v>
      </c>
      <c r="I7" s="13" t="s">
        <v>9</v>
      </c>
      <c r="J7" s="15"/>
      <c r="K7" s="12" t="s">
        <v>8</v>
      </c>
      <c r="L7" s="13" t="s">
        <v>11</v>
      </c>
      <c r="M7" s="13"/>
      <c r="N7" s="14"/>
      <c r="O7" s="13" t="s">
        <v>11</v>
      </c>
      <c r="P7" s="12" t="s">
        <v>10</v>
      </c>
      <c r="Q7" s="13" t="s">
        <v>11</v>
      </c>
      <c r="R7" s="16"/>
    </row>
    <row r="8" spans="2:23" s="2" customFormat="1" ht="12.75">
      <c r="B8" s="9"/>
      <c r="C8" s="9"/>
      <c r="D8" s="9"/>
      <c r="E8" s="9"/>
      <c r="F8" s="17"/>
      <c r="G8" s="17"/>
      <c r="K8" s="9"/>
      <c r="L8" s="9"/>
      <c r="M8" s="9"/>
      <c r="N8" s="17"/>
      <c r="O8" s="17"/>
      <c r="V8" s="18"/>
      <c r="W8" s="18"/>
    </row>
    <row r="9" spans="2:23" s="2" customFormat="1" ht="15.75" customHeight="1">
      <c r="B9" s="19">
        <v>1980</v>
      </c>
      <c r="C9" s="20">
        <v>214.053</v>
      </c>
      <c r="D9" s="21">
        <v>1</v>
      </c>
      <c r="E9" s="22"/>
      <c r="F9" s="23">
        <v>23.453</v>
      </c>
      <c r="G9" s="21">
        <v>0.10956632235941566</v>
      </c>
      <c r="H9" s="23">
        <v>190.6</v>
      </c>
      <c r="I9" s="21">
        <v>0.8904336776405843</v>
      </c>
      <c r="K9" s="20">
        <v>165243.73362561833</v>
      </c>
      <c r="L9" s="21"/>
      <c r="M9" s="22"/>
      <c r="N9" s="20">
        <v>18105.14818629791</v>
      </c>
      <c r="O9" s="21"/>
      <c r="P9" s="20">
        <v>147138.58543932042</v>
      </c>
      <c r="Q9" s="21"/>
      <c r="R9" s="24">
        <v>0.12953774119393524</v>
      </c>
      <c r="T9" s="25"/>
      <c r="U9" s="26">
        <v>0.12953774119202943</v>
      </c>
      <c r="V9" s="18"/>
      <c r="W9" s="18"/>
    </row>
    <row r="10" spans="2:23" s="2" customFormat="1" ht="15.75" customHeight="1">
      <c r="B10" s="19">
        <v>1981</v>
      </c>
      <c r="C10" s="20">
        <v>252.776</v>
      </c>
      <c r="D10" s="21">
        <v>1</v>
      </c>
      <c r="E10" s="22"/>
      <c r="F10" s="23">
        <v>36.623000000000005</v>
      </c>
      <c r="G10" s="21">
        <v>0.14488321676108493</v>
      </c>
      <c r="H10" s="23">
        <v>216.153</v>
      </c>
      <c r="I10" s="21">
        <v>0.855116783238915</v>
      </c>
      <c r="K10" s="20">
        <v>154513.2537617114</v>
      </c>
      <c r="L10" s="21">
        <v>-0.06493728765665785</v>
      </c>
      <c r="M10" s="22"/>
      <c r="N10" s="20">
        <v>22386.377237218556</v>
      </c>
      <c r="O10" s="21">
        <v>0.23646473405617896</v>
      </c>
      <c r="P10" s="20">
        <v>132126.87652449287</v>
      </c>
      <c r="Q10" s="21">
        <v>-0.10202428458861557</v>
      </c>
      <c r="R10" s="24">
        <v>0.1635950275136545</v>
      </c>
      <c r="T10" s="25"/>
      <c r="U10" s="26">
        <v>0.16359502751125043</v>
      </c>
      <c r="V10" s="18"/>
      <c r="W10" s="18"/>
    </row>
    <row r="11" spans="2:23" s="2" customFormat="1" ht="15.75" customHeight="1">
      <c r="B11" s="19">
        <v>1982</v>
      </c>
      <c r="C11" s="20">
        <v>794.53</v>
      </c>
      <c r="D11" s="21">
        <v>1</v>
      </c>
      <c r="E11" s="22"/>
      <c r="F11" s="23">
        <v>152.961</v>
      </c>
      <c r="G11" s="21">
        <v>0.19251758901488933</v>
      </c>
      <c r="H11" s="23">
        <v>641.569</v>
      </c>
      <c r="I11" s="21">
        <v>0.8074824109851106</v>
      </c>
      <c r="K11" s="20">
        <v>299784.6502237946</v>
      </c>
      <c r="L11" s="21">
        <v>0.9401872844262222</v>
      </c>
      <c r="M11" s="22"/>
      <c r="N11" s="20">
        <v>57713.81808475685</v>
      </c>
      <c r="O11" s="21">
        <v>1.5780776171682</v>
      </c>
      <c r="P11" s="20">
        <v>242070.83213903778</v>
      </c>
      <c r="Q11" s="21">
        <v>0.8321089433622098</v>
      </c>
      <c r="R11" s="24">
        <v>0.26503358308001146</v>
      </c>
      <c r="T11" s="25"/>
      <c r="U11" s="26">
        <v>0.2650335830760077</v>
      </c>
      <c r="V11" s="18"/>
      <c r="W11" s="18"/>
    </row>
    <row r="12" spans="2:23" s="2" customFormat="1" ht="15.75" customHeight="1">
      <c r="B12" s="19">
        <v>1983</v>
      </c>
      <c r="C12" s="20">
        <v>2580.257548</v>
      </c>
      <c r="D12" s="21">
        <v>1</v>
      </c>
      <c r="E12" s="22"/>
      <c r="F12" s="23">
        <v>1288.757548</v>
      </c>
      <c r="G12" s="21">
        <v>0.4994685701041499</v>
      </c>
      <c r="H12" s="23">
        <v>1291.5</v>
      </c>
      <c r="I12" s="21">
        <v>0.5005314298958501</v>
      </c>
      <c r="K12" s="20">
        <v>521693.2765980025</v>
      </c>
      <c r="L12" s="21">
        <v>0.7402267801521829</v>
      </c>
      <c r="M12" s="22"/>
      <c r="N12" s="20">
        <v>260569.39489535312</v>
      </c>
      <c r="O12" s="21">
        <v>3.514852829745009</v>
      </c>
      <c r="P12" s="20">
        <v>261123.88170264944</v>
      </c>
      <c r="Q12" s="21">
        <v>0.07870857217803162</v>
      </c>
      <c r="R12" s="24">
        <v>0.49459283141711624</v>
      </c>
      <c r="T12" s="25"/>
      <c r="U12" s="26">
        <v>0.4945928314096811</v>
      </c>
      <c r="V12" s="18"/>
      <c r="W12" s="18"/>
    </row>
    <row r="13" spans="2:23" s="2" customFormat="1" ht="15.75" customHeight="1">
      <c r="B13" s="19">
        <v>1984</v>
      </c>
      <c r="C13" s="20">
        <v>4384.331348</v>
      </c>
      <c r="D13" s="21">
        <v>1</v>
      </c>
      <c r="E13" s="22"/>
      <c r="F13" s="23">
        <v>2160.931348</v>
      </c>
      <c r="G13" s="21">
        <v>0.4928759202895904</v>
      </c>
      <c r="H13" s="23">
        <v>2223.4</v>
      </c>
      <c r="I13" s="21">
        <v>0.5071240797104097</v>
      </c>
      <c r="K13" s="20">
        <v>556187.105128079</v>
      </c>
      <c r="L13" s="21">
        <v>0.06611898231660773</v>
      </c>
      <c r="M13" s="22"/>
      <c r="N13" s="20">
        <v>274131.23129320506</v>
      </c>
      <c r="O13" s="21">
        <v>0.05204692747319184</v>
      </c>
      <c r="P13" s="20">
        <v>282055.87383487396</v>
      </c>
      <c r="Q13" s="21">
        <v>0.08016115567729076</v>
      </c>
      <c r="R13" s="24">
        <v>0.7882835304238288</v>
      </c>
      <c r="T13" s="25"/>
      <c r="U13" s="26">
        <v>0.7882835304120138</v>
      </c>
      <c r="V13" s="18"/>
      <c r="W13" s="18"/>
    </row>
    <row r="14" spans="2:23" s="2" customFormat="1" ht="15.75" customHeight="1">
      <c r="B14" s="19">
        <v>1985</v>
      </c>
      <c r="C14" s="20">
        <v>6044.204</v>
      </c>
      <c r="D14" s="21">
        <v>1</v>
      </c>
      <c r="E14" s="22"/>
      <c r="F14" s="23">
        <v>3445.604</v>
      </c>
      <c r="G14" s="21">
        <v>0.5700674563598449</v>
      </c>
      <c r="H14" s="23">
        <v>2598.6</v>
      </c>
      <c r="I14" s="21">
        <v>0.4299325436401551</v>
      </c>
      <c r="K14" s="20">
        <v>483035.8819230217</v>
      </c>
      <c r="L14" s="21">
        <v>-0.1315226881935927</v>
      </c>
      <c r="M14" s="22"/>
      <c r="N14" s="20">
        <v>275363.0365383914</v>
      </c>
      <c r="O14" s="21">
        <v>0.004493487441672883</v>
      </c>
      <c r="P14" s="20">
        <v>207672.84538463032</v>
      </c>
      <c r="Q14" s="21">
        <v>-0.2637173530156307</v>
      </c>
      <c r="R14" s="24">
        <v>1.2512950334098767</v>
      </c>
      <c r="T14" s="25"/>
      <c r="U14" s="26">
        <v>1.2512950333911685</v>
      </c>
      <c r="V14" s="18"/>
      <c r="W14" s="18"/>
    </row>
    <row r="15" spans="2:23" s="2" customFormat="1" ht="15.75" customHeight="1">
      <c r="B15" s="19">
        <v>1986</v>
      </c>
      <c r="C15" s="20">
        <v>8152.406999999999</v>
      </c>
      <c r="D15" s="21">
        <v>1</v>
      </c>
      <c r="E15" s="22"/>
      <c r="F15" s="23">
        <v>4394.307</v>
      </c>
      <c r="G15" s="21">
        <v>0.5390195803521586</v>
      </c>
      <c r="H15" s="23">
        <v>3758.1</v>
      </c>
      <c r="I15" s="21">
        <v>0.4609804196478415</v>
      </c>
      <c r="K15" s="20">
        <v>384539.63911441225</v>
      </c>
      <c r="L15" s="21">
        <v>-0.20391082007507288</v>
      </c>
      <c r="M15" s="22"/>
      <c r="N15" s="20">
        <v>207274.39490422097</v>
      </c>
      <c r="O15" s="21">
        <v>-0.24726863303847035</v>
      </c>
      <c r="P15" s="20">
        <v>177265.24421019125</v>
      </c>
      <c r="Q15" s="21">
        <v>-0.14642068932084618</v>
      </c>
      <c r="R15" s="24">
        <v>2.1200433377681316</v>
      </c>
      <c r="T15" s="25"/>
      <c r="U15" s="26">
        <v>2.12004333773622</v>
      </c>
      <c r="V15" s="18"/>
      <c r="W15" s="18"/>
    </row>
    <row r="16" spans="2:23" s="2" customFormat="1" ht="15.75" customHeight="1">
      <c r="B16" s="19">
        <v>1987</v>
      </c>
      <c r="C16" s="20">
        <v>21799.9</v>
      </c>
      <c r="D16" s="21">
        <v>1</v>
      </c>
      <c r="E16" s="22"/>
      <c r="F16" s="23">
        <v>13148.8</v>
      </c>
      <c r="G16" s="21">
        <v>0.6031587300859178</v>
      </c>
      <c r="H16" s="23">
        <v>8651.1</v>
      </c>
      <c r="I16" s="21">
        <v>0.39684126991408214</v>
      </c>
      <c r="K16" s="20">
        <v>423327.4511857538</v>
      </c>
      <c r="L16" s="21">
        <v>0.10086817619288668</v>
      </c>
      <c r="M16" s="22"/>
      <c r="N16" s="20">
        <v>255333.64786770762</v>
      </c>
      <c r="O16" s="21">
        <v>0.23186295145473346</v>
      </c>
      <c r="P16" s="20">
        <v>167993.80331804618</v>
      </c>
      <c r="Q16" s="21">
        <v>-0.052302643608757915</v>
      </c>
      <c r="R16" s="24">
        <v>5.14965423084865</v>
      </c>
      <c r="T16" s="25"/>
      <c r="U16" s="26">
        <v>5.149654230770477</v>
      </c>
      <c r="V16" s="18"/>
      <c r="W16" s="18"/>
    </row>
    <row r="17" spans="2:23" s="2" customFormat="1" ht="15.75" customHeight="1">
      <c r="B17" s="19">
        <v>1988</v>
      </c>
      <c r="C17" s="20">
        <v>36753.7</v>
      </c>
      <c r="D17" s="21">
        <v>1</v>
      </c>
      <c r="E17" s="22"/>
      <c r="F17" s="23">
        <v>20150.3</v>
      </c>
      <c r="G17" s="21">
        <v>0.5482522848039789</v>
      </c>
      <c r="H17" s="23">
        <v>16603.4</v>
      </c>
      <c r="I17" s="21">
        <v>0.45174771519602114</v>
      </c>
      <c r="K17" s="20">
        <v>356453.49225405615</v>
      </c>
      <c r="L17" s="21">
        <v>-0.15797217672603447</v>
      </c>
      <c r="M17" s="22"/>
      <c r="N17" s="20">
        <v>195426.44155464365</v>
      </c>
      <c r="O17" s="21">
        <v>-0.23462323439683452</v>
      </c>
      <c r="P17" s="20">
        <v>161027.05069941247</v>
      </c>
      <c r="Q17" s="21">
        <v>-0.0414702952194268</v>
      </c>
      <c r="R17" s="24">
        <v>10.310938397075727</v>
      </c>
      <c r="T17" s="25"/>
      <c r="U17" s="26">
        <v>10.310938396924003</v>
      </c>
      <c r="V17" s="18"/>
      <c r="W17" s="18"/>
    </row>
    <row r="18" spans="2:23" s="2" customFormat="1" ht="15.75" customHeight="1">
      <c r="B18" s="19">
        <v>1989</v>
      </c>
      <c r="C18" s="20">
        <v>42983</v>
      </c>
      <c r="D18" s="21">
        <v>1</v>
      </c>
      <c r="E18" s="22"/>
      <c r="F18" s="23">
        <v>25868.6</v>
      </c>
      <c r="G18" s="21">
        <v>0.6018332829258078</v>
      </c>
      <c r="H18" s="23">
        <v>17114.4</v>
      </c>
      <c r="I18" s="21">
        <v>0.39816671707419216</v>
      </c>
      <c r="K18" s="20">
        <v>328816.2845226709</v>
      </c>
      <c r="L18" s="21">
        <v>-0.0775338391458017</v>
      </c>
      <c r="M18" s="22"/>
      <c r="N18" s="20">
        <v>197892.58399374553</v>
      </c>
      <c r="O18" s="21">
        <v>0.012619287438707882</v>
      </c>
      <c r="P18" s="20">
        <v>130923.70052892536</v>
      </c>
      <c r="Q18" s="21">
        <v>-0.18694592020244305</v>
      </c>
      <c r="R18" s="24">
        <v>13.072041143895383</v>
      </c>
      <c r="T18" s="25"/>
      <c r="U18" s="26">
        <v>13.072041143703286</v>
      </c>
      <c r="V18" s="18"/>
      <c r="W18" s="18"/>
    </row>
    <row r="19" spans="2:23" s="2" customFormat="1" ht="15.75" customHeight="1">
      <c r="B19" s="19">
        <v>1990</v>
      </c>
      <c r="C19" s="20">
        <v>56917.100000000006</v>
      </c>
      <c r="D19" s="21">
        <v>1</v>
      </c>
      <c r="E19" s="22"/>
      <c r="F19" s="23">
        <v>31416.600000000002</v>
      </c>
      <c r="G19" s="21">
        <v>0.5519712002192663</v>
      </c>
      <c r="H19" s="23">
        <v>25500.5</v>
      </c>
      <c r="I19" s="21">
        <v>0.4480287997807337</v>
      </c>
      <c r="K19" s="20">
        <v>339601.77218360547</v>
      </c>
      <c r="L19" s="21">
        <v>0.03280095350688428</v>
      </c>
      <c r="M19" s="22"/>
      <c r="N19" s="20">
        <v>187450.39778877457</v>
      </c>
      <c r="O19" s="21">
        <v>-0.05276694049990771</v>
      </c>
      <c r="P19" s="20">
        <v>152151.37439483093</v>
      </c>
      <c r="Q19" s="21">
        <v>0.1621377472539105</v>
      </c>
      <c r="R19" s="24">
        <v>16.759953764335993</v>
      </c>
      <c r="T19" s="25"/>
      <c r="U19" s="26">
        <v>16.759953764089254</v>
      </c>
      <c r="V19" s="18"/>
      <c r="W19" s="18"/>
    </row>
    <row r="20" spans="2:23" s="2" customFormat="1" ht="15.75" customHeight="1">
      <c r="B20" s="19">
        <v>1991</v>
      </c>
      <c r="C20" s="20">
        <v>62754.3</v>
      </c>
      <c r="D20" s="21">
        <v>1</v>
      </c>
      <c r="E20" s="22"/>
      <c r="F20" s="23">
        <v>37691.1</v>
      </c>
      <c r="G20" s="21">
        <v>0.600613822479097</v>
      </c>
      <c r="H20" s="23">
        <v>25063.2</v>
      </c>
      <c r="I20" s="21">
        <v>0.39938617752090294</v>
      </c>
      <c r="K20" s="20">
        <v>303429.05472493137</v>
      </c>
      <c r="L20" s="21">
        <v>-0.10651510216241555</v>
      </c>
      <c r="M20" s="22"/>
      <c r="N20" s="20">
        <v>182243.68440956014</v>
      </c>
      <c r="O20" s="21">
        <v>-0.02777648615652195</v>
      </c>
      <c r="P20" s="20">
        <v>121185.37031537121</v>
      </c>
      <c r="Q20" s="21">
        <v>-0.2035210276780236</v>
      </c>
      <c r="R20" s="24">
        <v>20.68170434693681</v>
      </c>
      <c r="T20" s="25"/>
      <c r="U20" s="26">
        <v>20.681704346635126</v>
      </c>
      <c r="V20" s="18"/>
      <c r="W20" s="18"/>
    </row>
    <row r="21" spans="2:23" s="2" customFormat="1" ht="15.75" customHeight="1">
      <c r="B21" s="19">
        <v>1992</v>
      </c>
      <c r="C21" s="20">
        <v>72509.6</v>
      </c>
      <c r="D21" s="21">
        <v>1</v>
      </c>
      <c r="E21" s="22"/>
      <c r="F21" s="23">
        <v>46911.7</v>
      </c>
      <c r="G21" s="21">
        <v>0.6469722629831084</v>
      </c>
      <c r="H21" s="23">
        <v>25597.9</v>
      </c>
      <c r="I21" s="21">
        <v>0.35302773701689155</v>
      </c>
      <c r="K21" s="20">
        <v>305287.53049681033</v>
      </c>
      <c r="L21" s="21">
        <v>0.006124910396480443</v>
      </c>
      <c r="M21" s="22"/>
      <c r="N21" s="20">
        <v>197512.56446604608</v>
      </c>
      <c r="O21" s="21">
        <v>0.0837827664972568</v>
      </c>
      <c r="P21" s="20">
        <v>107774.96603076422</v>
      </c>
      <c r="Q21" s="21">
        <v>-0.1106602575022706</v>
      </c>
      <c r="R21" s="24">
        <v>23.751248497788954</v>
      </c>
      <c r="T21" s="25"/>
      <c r="U21" s="26">
        <v>23.751248497441527</v>
      </c>
      <c r="V21" s="18"/>
      <c r="W21" s="18"/>
    </row>
    <row r="22" spans="2:23" s="2" customFormat="1" ht="15.75" customHeight="1">
      <c r="B22" s="19">
        <v>1993</v>
      </c>
      <c r="C22" s="20">
        <v>76410.1</v>
      </c>
      <c r="D22" s="21">
        <v>1</v>
      </c>
      <c r="E22" s="22"/>
      <c r="F22" s="23">
        <v>48479.9</v>
      </c>
      <c r="G22" s="21">
        <v>0.6344697886797688</v>
      </c>
      <c r="H22" s="23">
        <v>27930.2</v>
      </c>
      <c r="I22" s="21">
        <v>0.3655302113202312</v>
      </c>
      <c r="K22" s="20">
        <v>293481.25634671137</v>
      </c>
      <c r="L22" s="21">
        <v>-0.03867263799109644</v>
      </c>
      <c r="M22" s="22"/>
      <c r="N22" s="20">
        <v>186204.990695771</v>
      </c>
      <c r="O22" s="21">
        <v>-0.057249895979245125</v>
      </c>
      <c r="P22" s="20">
        <v>107276.26565094036</v>
      </c>
      <c r="Q22" s="21">
        <v>-0.004627237643308635</v>
      </c>
      <c r="R22" s="24">
        <v>26.035768332285635</v>
      </c>
      <c r="T22" s="25"/>
      <c r="U22" s="26">
        <v>26.035768331907043</v>
      </c>
      <c r="V22" s="18"/>
      <c r="W22" s="18"/>
    </row>
    <row r="23" spans="2:23" s="2" customFormat="1" ht="15.75" customHeight="1">
      <c r="B23" s="19">
        <v>1994</v>
      </c>
      <c r="C23" s="20">
        <v>85220.3</v>
      </c>
      <c r="D23" s="21">
        <v>1</v>
      </c>
      <c r="E23" s="22"/>
      <c r="F23" s="23">
        <v>52810.9</v>
      </c>
      <c r="G23" s="21">
        <v>0.6196985929408838</v>
      </c>
      <c r="H23" s="23">
        <v>32409.4</v>
      </c>
      <c r="I23" s="21">
        <v>0.3803014070591162</v>
      </c>
      <c r="K23" s="20">
        <v>302574.13031617104</v>
      </c>
      <c r="L23" s="21">
        <v>0.030982809882473594</v>
      </c>
      <c r="M23" s="22"/>
      <c r="N23" s="20">
        <v>187504.7628172428</v>
      </c>
      <c r="O23" s="21">
        <v>0.006980329134117502</v>
      </c>
      <c r="P23" s="20">
        <v>115069.36749892823</v>
      </c>
      <c r="Q23" s="21">
        <v>0.07264516340776961</v>
      </c>
      <c r="R23" s="24">
        <v>28.165097892186353</v>
      </c>
      <c r="T23" s="25"/>
      <c r="U23" s="26">
        <v>28.16509789219261</v>
      </c>
      <c r="V23" s="18"/>
      <c r="W23" s="18"/>
    </row>
    <row r="24" spans="2:23" s="2" customFormat="1" ht="15.75" customHeight="1">
      <c r="B24" s="19">
        <v>1995</v>
      </c>
      <c r="C24" s="20">
        <v>138997.1</v>
      </c>
      <c r="D24" s="21">
        <v>1</v>
      </c>
      <c r="E24" s="22"/>
      <c r="F24" s="23">
        <v>89698.5</v>
      </c>
      <c r="G24" s="21">
        <v>0.6453264132848815</v>
      </c>
      <c r="H24" s="23">
        <v>49298.6</v>
      </c>
      <c r="I24" s="21">
        <v>0.3546735867151185</v>
      </c>
      <c r="K24" s="20">
        <v>372654.76443916233</v>
      </c>
      <c r="L24" s="21">
        <v>0.23161475850483781</v>
      </c>
      <c r="M24" s="22"/>
      <c r="N24" s="20">
        <v>240483.96252904704</v>
      </c>
      <c r="O24" s="21">
        <v>0.28254855458494155</v>
      </c>
      <c r="P24" s="20">
        <v>132170.8019101153</v>
      </c>
      <c r="Q24" s="21">
        <v>0.14861847929551142</v>
      </c>
      <c r="R24" s="24">
        <v>37.29916084855392</v>
      </c>
      <c r="T24" s="25"/>
      <c r="U24" s="26">
        <v>37.29916084910057</v>
      </c>
      <c r="V24" s="18"/>
      <c r="W24" s="18"/>
    </row>
    <row r="25" spans="2:23" s="2" customFormat="1" ht="15.75" customHeight="1">
      <c r="B25" s="19">
        <v>1996</v>
      </c>
      <c r="C25" s="20">
        <v>206600</v>
      </c>
      <c r="D25" s="21">
        <v>1</v>
      </c>
      <c r="E25" s="22"/>
      <c r="F25" s="23">
        <v>133246.80000000002</v>
      </c>
      <c r="G25" s="21">
        <v>0.6449506292352373</v>
      </c>
      <c r="H25" s="23">
        <v>73353.2</v>
      </c>
      <c r="I25" s="21">
        <v>0.35504937076476284</v>
      </c>
      <c r="K25" s="20">
        <v>427190.1328573608</v>
      </c>
      <c r="L25" s="21">
        <v>0.14634287180058747</v>
      </c>
      <c r="M25" s="22"/>
      <c r="N25" s="20">
        <v>275516.5449894394</v>
      </c>
      <c r="O25" s="21">
        <v>0.14567533773135066</v>
      </c>
      <c r="P25" s="20">
        <v>151673.5878679214</v>
      </c>
      <c r="Q25" s="21">
        <v>0.14755744594081577</v>
      </c>
      <c r="R25" s="24">
        <v>48.362540260501916</v>
      </c>
      <c r="T25" s="25"/>
      <c r="U25" s="26">
        <v>48.362540262366956</v>
      </c>
      <c r="V25" s="18"/>
      <c r="W25" s="18"/>
    </row>
    <row r="26" spans="2:23" s="2" customFormat="1" ht="15.75" customHeight="1">
      <c r="B26" s="19">
        <v>1997</v>
      </c>
      <c r="C26" s="20">
        <v>248981.60000000003</v>
      </c>
      <c r="D26" s="21">
        <v>1</v>
      </c>
      <c r="E26" s="22"/>
      <c r="F26" s="23">
        <v>163941.30000000002</v>
      </c>
      <c r="G26" s="21">
        <v>0.6584474515385875</v>
      </c>
      <c r="H26" s="23">
        <v>85040.3</v>
      </c>
      <c r="I26" s="21">
        <v>0.34155254846141236</v>
      </c>
      <c r="K26" s="20">
        <v>438297.6286523659</v>
      </c>
      <c r="L26" s="21">
        <v>0.02600129296224596</v>
      </c>
      <c r="M26" s="22"/>
      <c r="N26" s="20">
        <v>288595.95660155657</v>
      </c>
      <c r="O26" s="21">
        <v>0.047472327342876985</v>
      </c>
      <c r="P26" s="20">
        <v>149701.67205080934</v>
      </c>
      <c r="Q26" s="21">
        <v>-0.013001049456476288</v>
      </c>
      <c r="R26" s="24">
        <v>56.80651313717239</v>
      </c>
      <c r="T26" s="25"/>
      <c r="U26" s="26">
        <v>56.80651313709909</v>
      </c>
      <c r="V26" s="18"/>
      <c r="W26" s="18"/>
    </row>
    <row r="27" spans="2:23" s="2" customFormat="1" ht="15.75" customHeight="1">
      <c r="B27" s="19">
        <v>1998</v>
      </c>
      <c r="C27" s="20">
        <v>233063.349</v>
      </c>
      <c r="D27" s="21">
        <v>1</v>
      </c>
      <c r="E27" s="22"/>
      <c r="F27" s="23">
        <v>150996.949</v>
      </c>
      <c r="G27" s="21">
        <v>0.6478794269793146</v>
      </c>
      <c r="H27" s="23">
        <v>82066.4</v>
      </c>
      <c r="I27" s="21">
        <v>0.35212057302068545</v>
      </c>
      <c r="K27" s="20">
        <v>358344.2434529512</v>
      </c>
      <c r="L27" s="21">
        <v>-0.1824180191100906</v>
      </c>
      <c r="M27" s="22"/>
      <c r="N27" s="20">
        <v>232163.86310963403</v>
      </c>
      <c r="O27" s="21">
        <v>-0.19554013908044532</v>
      </c>
      <c r="P27" s="20">
        <v>126180.38034331719</v>
      </c>
      <c r="Q27" s="21">
        <v>-0.15712110215782316</v>
      </c>
      <c r="R27" s="24">
        <v>65.0389543734582</v>
      </c>
      <c r="T27" s="25"/>
      <c r="U27" s="26">
        <v>65.03895437365942</v>
      </c>
      <c r="V27" s="18"/>
      <c r="W27" s="18"/>
    </row>
    <row r="28" spans="2:23" s="2" customFormat="1" ht="15.75" customHeight="1">
      <c r="B28" s="19">
        <v>1999</v>
      </c>
      <c r="C28" s="20">
        <v>286215.3</v>
      </c>
      <c r="D28" s="21">
        <v>1</v>
      </c>
      <c r="E28" s="22"/>
      <c r="F28" s="23">
        <v>185049.5</v>
      </c>
      <c r="G28" s="21">
        <v>0.6465395106411153</v>
      </c>
      <c r="H28" s="23">
        <v>101165.8</v>
      </c>
      <c r="I28" s="21">
        <v>0.35346048935888474</v>
      </c>
      <c r="K28" s="20">
        <v>375033.7005123104</v>
      </c>
      <c r="L28" s="21">
        <v>0.04657381097723823</v>
      </c>
      <c r="M28" s="22"/>
      <c r="N28" s="20">
        <v>242474.10520315572</v>
      </c>
      <c r="O28" s="21">
        <v>0.044409332078752195</v>
      </c>
      <c r="P28" s="20">
        <v>132559.59530915463</v>
      </c>
      <c r="Q28" s="21">
        <v>0.050556314289754045</v>
      </c>
      <c r="R28" s="24">
        <v>76.31722151841419</v>
      </c>
      <c r="T28" s="25"/>
      <c r="U28" s="26">
        <v>76.31722152143101</v>
      </c>
      <c r="V28" s="18"/>
      <c r="W28" s="18"/>
    </row>
    <row r="29" spans="2:23" s="2" customFormat="1" ht="15.75" customHeight="1">
      <c r="B29" s="19">
        <v>2000</v>
      </c>
      <c r="C29" s="20">
        <v>385146.6</v>
      </c>
      <c r="D29" s="21">
        <v>1</v>
      </c>
      <c r="E29" s="22"/>
      <c r="F29" s="23">
        <v>284555.1</v>
      </c>
      <c r="G29" s="21">
        <v>0.7388228274636204</v>
      </c>
      <c r="H29" s="23">
        <v>100591.5</v>
      </c>
      <c r="I29" s="21">
        <v>0.2611771725363797</v>
      </c>
      <c r="K29" s="20">
        <v>455757.67546465085</v>
      </c>
      <c r="L29" s="21">
        <v>0.2152445895983972</v>
      </c>
      <c r="M29" s="22"/>
      <c r="N29" s="20">
        <v>336724.1744250404</v>
      </c>
      <c r="O29" s="21">
        <v>0.3887015858576639</v>
      </c>
      <c r="P29" s="20">
        <v>119033.50103961045</v>
      </c>
      <c r="Q29" s="21">
        <v>-0.10203783617473117</v>
      </c>
      <c r="R29" s="24">
        <v>84.50688177970001</v>
      </c>
      <c r="T29" s="25"/>
      <c r="U29" s="26">
        <v>84.50688177820331</v>
      </c>
      <c r="V29" s="18"/>
      <c r="W29" s="18"/>
    </row>
    <row r="30" spans="2:23" s="2" customFormat="1" ht="15.75" customHeight="1">
      <c r="B30" s="19">
        <v>2001</v>
      </c>
      <c r="C30" s="20">
        <v>386579.1</v>
      </c>
      <c r="D30" s="21">
        <v>1</v>
      </c>
      <c r="E30" s="22"/>
      <c r="F30" s="23">
        <v>283055.2</v>
      </c>
      <c r="G30" s="21">
        <v>0.7322051295582198</v>
      </c>
      <c r="H30" s="23">
        <v>103523.9</v>
      </c>
      <c r="I30" s="21">
        <v>0.26779487044178024</v>
      </c>
      <c r="K30" s="20">
        <v>434131.60717005254</v>
      </c>
      <c r="L30" s="21">
        <v>-0.04745080436122173</v>
      </c>
      <c r="M30" s="22"/>
      <c r="N30" s="20">
        <v>317873.3896732665</v>
      </c>
      <c r="O30" s="21">
        <v>-0.05598286723536183</v>
      </c>
      <c r="P30" s="20">
        <v>116258.21749678605</v>
      </c>
      <c r="Q30" s="21">
        <v>-0.02331514673252255</v>
      </c>
      <c r="R30" s="24">
        <v>89.04652267005787</v>
      </c>
      <c r="T30" s="25"/>
      <c r="U30" s="26">
        <v>89.04652267084855</v>
      </c>
      <c r="V30" s="18"/>
      <c r="W30" s="18"/>
    </row>
    <row r="31" spans="2:23" s="2" customFormat="1" ht="15.75" customHeight="1">
      <c r="B31" s="19">
        <v>2002</v>
      </c>
      <c r="C31" s="20">
        <v>410037.7</v>
      </c>
      <c r="D31" s="21">
        <v>1</v>
      </c>
      <c r="E31" s="22"/>
      <c r="F31" s="23">
        <v>260006.1</v>
      </c>
      <c r="G31" s="21">
        <v>0.6341029129760507</v>
      </c>
      <c r="H31" s="23">
        <v>150031.6</v>
      </c>
      <c r="I31" s="21">
        <v>0.36589708702394924</v>
      </c>
      <c r="K31" s="20">
        <v>448530.5277117963</v>
      </c>
      <c r="L31" s="21">
        <v>0.0331671785788763</v>
      </c>
      <c r="M31" s="22"/>
      <c r="N31" s="20">
        <v>284414.5141807353</v>
      </c>
      <c r="O31" s="21">
        <v>-0.10525849781550667</v>
      </c>
      <c r="P31" s="20">
        <v>164116.013531061</v>
      </c>
      <c r="Q31" s="21">
        <v>0.4116508670503054</v>
      </c>
      <c r="R31" s="24">
        <v>91.41801386218627</v>
      </c>
      <c r="T31" s="25"/>
      <c r="U31" s="26">
        <v>91.41801386225157</v>
      </c>
      <c r="V31" s="18"/>
      <c r="W31" s="18"/>
    </row>
    <row r="32" spans="2:23" s="2" customFormat="1" ht="15.75" customHeight="1">
      <c r="B32" s="19">
        <v>2003</v>
      </c>
      <c r="C32" s="20">
        <v>533420.7999999999</v>
      </c>
      <c r="D32" s="21">
        <v>1</v>
      </c>
      <c r="E32" s="22"/>
      <c r="F32" s="23">
        <v>357644.19999999995</v>
      </c>
      <c r="G32" s="21">
        <v>0.6704729174415396</v>
      </c>
      <c r="H32" s="23">
        <v>175776.6</v>
      </c>
      <c r="I32" s="21">
        <v>0.32952708255846047</v>
      </c>
      <c r="K32" s="20">
        <v>533420.8000000002</v>
      </c>
      <c r="L32" s="21">
        <v>0.18926308699939853</v>
      </c>
      <c r="M32" s="22"/>
      <c r="N32" s="20">
        <v>357644.20000000007</v>
      </c>
      <c r="O32" s="21">
        <v>0.25747520667222323</v>
      </c>
      <c r="P32" s="20">
        <v>175776.60000000006</v>
      </c>
      <c r="Q32" s="21">
        <v>0.07105087564616075</v>
      </c>
      <c r="R32" s="24">
        <v>100.00000000110289</v>
      </c>
      <c r="T32" s="25"/>
      <c r="U32" s="26">
        <v>99.99999999999997</v>
      </c>
      <c r="V32" s="18"/>
      <c r="W32" s="18"/>
    </row>
    <row r="33" spans="2:23" s="2" customFormat="1" ht="15.75" customHeight="1">
      <c r="B33" s="19">
        <v>2004</v>
      </c>
      <c r="C33" s="20">
        <v>637360.3999999999</v>
      </c>
      <c r="D33" s="21">
        <v>1</v>
      </c>
      <c r="E33" s="22"/>
      <c r="F33" s="23">
        <v>446588.39999999997</v>
      </c>
      <c r="G33" s="21">
        <v>0.7006842596433667</v>
      </c>
      <c r="H33" s="23">
        <v>190772</v>
      </c>
      <c r="I33" s="21">
        <v>0.29931574035663344</v>
      </c>
      <c r="K33" s="20">
        <v>584382.105677434</v>
      </c>
      <c r="L33" s="21">
        <v>0.09553678011324984</v>
      </c>
      <c r="M33" s="22"/>
      <c r="N33" s="20">
        <v>409467.3430654244</v>
      </c>
      <c r="O33" s="21">
        <v>0.1449013938026238</v>
      </c>
      <c r="P33" s="20">
        <v>174914.76261200954</v>
      </c>
      <c r="Q33" s="21">
        <v>-0.004903026841971747</v>
      </c>
      <c r="R33" s="24">
        <v>109.06569414433727</v>
      </c>
      <c r="T33" s="25"/>
      <c r="U33" s="26">
        <v>109.06569414221742</v>
      </c>
      <c r="V33" s="18"/>
      <c r="W33" s="18"/>
    </row>
    <row r="34" spans="2:23" s="2" customFormat="1" ht="13.5" customHeight="1">
      <c r="B34" s="19">
        <v>2005</v>
      </c>
      <c r="C34" s="20">
        <v>726536.6000000001</v>
      </c>
      <c r="D34" s="21">
        <v>1</v>
      </c>
      <c r="E34" s="22"/>
      <c r="F34" s="23">
        <v>541007.4</v>
      </c>
      <c r="G34" s="21">
        <v>0.7446388798582204</v>
      </c>
      <c r="H34" s="23">
        <v>185529.2</v>
      </c>
      <c r="I34" s="21">
        <v>0.2553611201417795</v>
      </c>
      <c r="K34" s="20">
        <v>637197.057446699</v>
      </c>
      <c r="L34" s="21">
        <v>0.090377428152151</v>
      </c>
      <c r="M34" s="22"/>
      <c r="N34" s="20">
        <v>474481.7031060641</v>
      </c>
      <c r="O34" s="21">
        <v>0.15877788825335393</v>
      </c>
      <c r="P34" s="20">
        <v>162715.35434063486</v>
      </c>
      <c r="Q34" s="21">
        <v>-0.06974487509916483</v>
      </c>
      <c r="R34" s="24">
        <v>114.02070858861708</v>
      </c>
      <c r="T34" s="25"/>
      <c r="U34" s="26">
        <v>114.02070858759015</v>
      </c>
      <c r="V34" s="18"/>
      <c r="W34" s="18"/>
    </row>
    <row r="35" spans="2:23" s="2" customFormat="1" ht="13.5" customHeight="1">
      <c r="B35" s="19">
        <v>2006</v>
      </c>
      <c r="C35" s="20">
        <v>861279.2999999999</v>
      </c>
      <c r="D35" s="21">
        <v>1</v>
      </c>
      <c r="E35" s="22"/>
      <c r="F35" s="23">
        <v>543624.2999999999</v>
      </c>
      <c r="G35" s="21">
        <v>0.6311823586146793</v>
      </c>
      <c r="H35" s="23">
        <v>317655</v>
      </c>
      <c r="I35" s="21">
        <v>0.3688176413853207</v>
      </c>
      <c r="K35" s="20">
        <v>708001.4727622312</v>
      </c>
      <c r="L35" s="21">
        <v>0.11111855349623134</v>
      </c>
      <c r="M35" s="22"/>
      <c r="N35" s="20">
        <v>446878.03948073176</v>
      </c>
      <c r="O35" s="21">
        <v>-0.058176455371476976</v>
      </c>
      <c r="P35" s="20">
        <v>261123.4332814995</v>
      </c>
      <c r="Q35" s="21">
        <v>0.6047866800256183</v>
      </c>
      <c r="R35" s="24">
        <v>121.64936559336222</v>
      </c>
      <c r="T35" s="25"/>
      <c r="U35" s="26">
        <v>121.64936559238544</v>
      </c>
      <c r="V35" s="18"/>
      <c r="W35" s="18"/>
    </row>
    <row r="36" spans="2:23" s="2" customFormat="1" ht="13.5" customHeight="1">
      <c r="B36" s="19">
        <v>2007</v>
      </c>
      <c r="C36" s="20">
        <v>880698.2000000001</v>
      </c>
      <c r="D36" s="21">
        <v>1</v>
      </c>
      <c r="E36" s="22"/>
      <c r="F36" s="23">
        <v>505858.30000000005</v>
      </c>
      <c r="G36" s="21">
        <v>0.5743832563754531</v>
      </c>
      <c r="H36" s="23">
        <v>374839.9</v>
      </c>
      <c r="I36" s="21">
        <v>0.425616743624547</v>
      </c>
      <c r="K36" s="20">
        <v>685379.6798237604</v>
      </c>
      <c r="L36" s="21">
        <v>-0.03195161847646033</v>
      </c>
      <c r="M36" s="22"/>
      <c r="N36" s="20">
        <v>393670.6123507369</v>
      </c>
      <c r="O36" s="21">
        <v>-0.11906476136491606</v>
      </c>
      <c r="P36" s="20">
        <v>291709.06747302355</v>
      </c>
      <c r="Q36" s="21">
        <v>0.11713094381135725</v>
      </c>
      <c r="R36" s="24">
        <v>128.49785687152968</v>
      </c>
      <c r="T36" s="25"/>
      <c r="U36" s="26">
        <v>128.49785687058363</v>
      </c>
      <c r="V36" s="18"/>
      <c r="W36" s="18"/>
    </row>
    <row r="37" spans="2:23" s="2" customFormat="1" ht="13.5" customHeight="1">
      <c r="B37" s="19">
        <v>2008</v>
      </c>
      <c r="C37" s="20">
        <v>1054626.2</v>
      </c>
      <c r="D37" s="21">
        <v>1</v>
      </c>
      <c r="E37" s="22"/>
      <c r="F37" s="23">
        <v>692095.5</v>
      </c>
      <c r="G37" s="21">
        <v>0.656247208726656</v>
      </c>
      <c r="H37" s="23">
        <v>362530.7</v>
      </c>
      <c r="I37" s="21">
        <v>0.34375279127334407</v>
      </c>
      <c r="K37" s="20">
        <v>771843.5913005567</v>
      </c>
      <c r="L37" s="21">
        <v>0.12615476358889088</v>
      </c>
      <c r="M37" s="22"/>
      <c r="N37" s="20">
        <v>506520.2023645481</v>
      </c>
      <c r="O37" s="21">
        <v>0.28665992957906883</v>
      </c>
      <c r="P37" s="20">
        <v>265323.3889360085</v>
      </c>
      <c r="Q37" s="21">
        <v>-0.09045203416398817</v>
      </c>
      <c r="R37" s="24">
        <v>136.43089836746424</v>
      </c>
      <c r="T37" s="25"/>
      <c r="U37" s="26">
        <v>136.63729438019362</v>
      </c>
      <c r="V37" s="18"/>
      <c r="W37" s="18"/>
    </row>
    <row r="38" spans="2:23" s="2" customFormat="1" ht="13.5" customHeight="1">
      <c r="B38" s="19">
        <v>2009</v>
      </c>
      <c r="C38" s="20">
        <v>874163.9</v>
      </c>
      <c r="D38" s="21">
        <v>1</v>
      </c>
      <c r="E38" s="22"/>
      <c r="F38" s="23">
        <v>492210.7</v>
      </c>
      <c r="G38" s="21">
        <v>0.56306454659132</v>
      </c>
      <c r="H38" s="23">
        <v>381953.2</v>
      </c>
      <c r="I38" s="21">
        <v>0.43693545340868</v>
      </c>
      <c r="K38" s="20">
        <v>613976.866654166</v>
      </c>
      <c r="L38" s="21">
        <v>-0.2045320145502344</v>
      </c>
      <c r="M38" s="22"/>
      <c r="N38" s="20">
        <v>345708.60604018735</v>
      </c>
      <c r="O38" s="21">
        <v>-0.3174830847292106</v>
      </c>
      <c r="P38" s="20">
        <v>268268.26061397867</v>
      </c>
      <c r="Q38" s="21">
        <v>0.011099178590246339</v>
      </c>
      <c r="R38" s="24">
        <v>142.0392062794786</v>
      </c>
      <c r="T38" s="25"/>
      <c r="U38" s="26">
        <v>142.377334957864</v>
      </c>
      <c r="V38" s="18"/>
      <c r="W38" s="18"/>
    </row>
    <row r="39" spans="2:23" s="2" customFormat="1" ht="13.5" customHeight="1">
      <c r="B39" s="19">
        <v>2010</v>
      </c>
      <c r="C39" s="20">
        <v>973038.2</v>
      </c>
      <c r="D39" s="21">
        <v>1</v>
      </c>
      <c r="E39" s="22"/>
      <c r="F39" s="23">
        <v>587601.1</v>
      </c>
      <c r="G39" s="21">
        <v>0.6038828691412115</v>
      </c>
      <c r="H39" s="23">
        <v>385437.1</v>
      </c>
      <c r="I39" s="21">
        <v>0.39611713085878847</v>
      </c>
      <c r="K39" s="20">
        <v>657731.9275632399</v>
      </c>
      <c r="L39" s="21">
        <v>0.0712649991969807</v>
      </c>
      <c r="M39" s="22"/>
      <c r="N39" s="20">
        <v>397193.0435426688</v>
      </c>
      <c r="O39" s="21">
        <v>0.1489243733102108</v>
      </c>
      <c r="P39" s="20">
        <v>260538.8840205711</v>
      </c>
      <c r="Q39" s="21">
        <v>-0.028812117302723594</v>
      </c>
      <c r="R39" s="24">
        <v>147.94338950660142</v>
      </c>
      <c r="T39" s="25"/>
      <c r="U39" s="26">
        <v>147.93841673535664</v>
      </c>
      <c r="V39" s="18"/>
      <c r="W39" s="18"/>
    </row>
    <row r="40" spans="2:23" s="2" customFormat="1" ht="12.75">
      <c r="B40" s="19">
        <v>2011</v>
      </c>
      <c r="C40" s="20">
        <v>1101879</v>
      </c>
      <c r="D40" s="21">
        <v>1</v>
      </c>
      <c r="E40" s="9"/>
      <c r="F40" s="23">
        <v>706646.8</v>
      </c>
      <c r="G40" s="21">
        <v>0.6413107065294829</v>
      </c>
      <c r="H40" s="23">
        <v>395232.2</v>
      </c>
      <c r="I40" s="21">
        <v>0.3586892934705172</v>
      </c>
      <c r="J40" s="9"/>
      <c r="K40" s="20">
        <v>706355.8027885</v>
      </c>
      <c r="L40" s="21">
        <v>0.07392658496205495</v>
      </c>
      <c r="M40" s="9"/>
      <c r="N40" s="20">
        <v>452993.53894749295</v>
      </c>
      <c r="O40" s="21">
        <v>0.14048709138288262</v>
      </c>
      <c r="P40" s="20">
        <v>253362.26384100702</v>
      </c>
      <c r="Q40" s="21">
        <v>-0.027545294079779015</v>
      </c>
      <c r="R40" s="27">
        <v>153.86112508686548</v>
      </c>
      <c r="T40" s="25"/>
      <c r="U40" s="26">
        <v>155.99489600709478</v>
      </c>
      <c r="V40" s="18"/>
      <c r="W40" s="18"/>
    </row>
    <row r="41" spans="2:23" s="2" customFormat="1" ht="12.75">
      <c r="B41" s="19" t="s">
        <v>12</v>
      </c>
      <c r="C41" s="20">
        <v>1172269.4</v>
      </c>
      <c r="D41" s="21">
        <v>1</v>
      </c>
      <c r="E41" s="9"/>
      <c r="F41" s="23">
        <v>743392.1</v>
      </c>
      <c r="G41" s="21">
        <v>0.6341478332540285</v>
      </c>
      <c r="H41" s="23">
        <v>428877.3</v>
      </c>
      <c r="I41" s="21">
        <v>0.36585216674597154</v>
      </c>
      <c r="J41" s="9"/>
      <c r="K41" s="20">
        <v>726066.9859108813</v>
      </c>
      <c r="L41" s="21">
        <v>0.027905459323144255</v>
      </c>
      <c r="M41" s="9"/>
      <c r="N41" s="20">
        <v>460433.8059126685</v>
      </c>
      <c r="O41" s="21">
        <v>0.016424664648556853</v>
      </c>
      <c r="P41" s="20">
        <v>265633.1799982127</v>
      </c>
      <c r="Q41" s="21">
        <v>0.048432295998531494</v>
      </c>
      <c r="R41" s="27"/>
      <c r="T41" s="25"/>
      <c r="U41" s="26">
        <v>161.45471736734308</v>
      </c>
      <c r="V41" s="18"/>
      <c r="W41" s="18"/>
    </row>
    <row r="42" spans="2:18" ht="15.75">
      <c r="B42" s="28"/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2:18" ht="9" customHeight="1">
      <c r="B43" s="32"/>
      <c r="C43" s="33"/>
      <c r="D43" s="33"/>
      <c r="E43" s="33"/>
      <c r="F43" s="33"/>
      <c r="G43" s="33"/>
      <c r="H43" s="34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2:8" s="35" customFormat="1" ht="11.25">
      <c r="B44" s="35" t="s">
        <v>13</v>
      </c>
      <c r="H44" s="36"/>
    </row>
    <row r="45" spans="2:17" s="35" customFormat="1" ht="9.75" customHeight="1">
      <c r="B45" s="37" t="s">
        <v>14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1.2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</sheetData>
  <sheetProtection/>
  <mergeCells count="8">
    <mergeCell ref="B45:Q46"/>
    <mergeCell ref="B1:Q1"/>
    <mergeCell ref="B2:Q2"/>
    <mergeCell ref="B3:Q3"/>
    <mergeCell ref="C5:I5"/>
    <mergeCell ref="K5:Q5"/>
    <mergeCell ref="F6:F7"/>
    <mergeCell ref="N6:N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2012-06-14T22:29:23Z</dcterms:created>
  <dcterms:modified xsi:type="dcterms:W3CDTF">2012-06-14T22:29:33Z</dcterms:modified>
  <cp:category/>
  <cp:version/>
  <cp:contentType/>
  <cp:contentStatus/>
</cp:coreProperties>
</file>